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rdoffuttcompany-my.sharepoint.com/personal/nmiller_rdoequipment_com/Documents/Desktop/"/>
    </mc:Choice>
  </mc:AlternateContent>
  <xr:revisionPtr revIDLastSave="99" documentId="11_317072FB3494B1344C58BC6A603A442EBB5C9144" xr6:coauthVersionLast="47" xr6:coauthVersionMax="47" xr10:uidLastSave="{A12EC722-1EED-466C-B06C-C8B3258D2C89}"/>
  <bookViews>
    <workbookView showSheetTabs="0" xWindow="-110" yWindow="-110" windowWidth="19420" windowHeight="10420" xr2:uid="{00000000-000D-0000-FFFF-FFFF00000000}"/>
  </bookViews>
  <sheets>
    <sheet name="Sheet1" sheetId="1" r:id="rId1"/>
  </sheets>
  <definedNames>
    <definedName name="_xlnm.Print_Area" localSheetId="0">Sheet1!$A$1:$L$63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8" i="1" l="1"/>
  <c r="K43" i="1"/>
  <c r="D65" i="1"/>
  <c r="E66" i="1" s="1"/>
  <c r="E65" i="1" l="1"/>
</calcChain>
</file>

<file path=xl/sharedStrings.xml><?xml version="1.0" encoding="utf-8"?>
<sst xmlns="http://schemas.openxmlformats.org/spreadsheetml/2006/main" count="75" uniqueCount="66">
  <si>
    <t>OWNER</t>
  </si>
  <si>
    <t>CONTRACTOR</t>
  </si>
  <si>
    <t>City, State, Zip</t>
  </si>
  <si>
    <t>Contact Person</t>
  </si>
  <si>
    <t>Phone Number</t>
  </si>
  <si>
    <t>Email Address</t>
  </si>
  <si>
    <t>Contractor</t>
  </si>
  <si>
    <t>Contractor Address</t>
  </si>
  <si>
    <t>License Number</t>
  </si>
  <si>
    <t>Total Construction Value:</t>
  </si>
  <si>
    <t xml:space="preserve">I hereby apply for a Building Permit and acknowledge that the information above is complete and accurate; that this is not a </t>
  </si>
  <si>
    <t>permit; that the work will be performed in accordance with the conditions of the permit, the approved plans and specifications, and the</t>
  </si>
  <si>
    <t>North Dakota State Building Code; and, that I will cause the work to remain accessible and exposed for inspection purposes.</t>
  </si>
  <si>
    <t>Date</t>
  </si>
  <si>
    <t>Refundable deposit*</t>
  </si>
  <si>
    <t>Total Permit Fee:</t>
  </si>
  <si>
    <t xml:space="preserve"> </t>
  </si>
  <si>
    <t>ft. NAVD88</t>
  </si>
  <si>
    <t>4635 35TH AVE N. REILES ACRES, ND 58102</t>
  </si>
  <si>
    <t>NEW HOME CONSTRUCTION FEES</t>
  </si>
  <si>
    <t>NEW HOME BUILD</t>
  </si>
  <si>
    <t xml:space="preserve">All areas shaded in this color need to be filled out. </t>
  </si>
  <si>
    <t xml:space="preserve">Failure to comply with load restrictions, codes, inspection schedules, environmental requirements, inspection notice times, </t>
  </si>
  <si>
    <t>or any other Reile's Acres Ordinances will be grounds for full or partial deposit reimbursement.</t>
  </si>
  <si>
    <t>NEW HOME CONST.  FEES</t>
  </si>
  <si>
    <t xml:space="preserve"> to BuildingInspector@ReilesAcresND.org.  * Attach additional sheet to permit if more space is needed</t>
  </si>
  <si>
    <t>$25,000 Fine for Openings that are outside the prescribed Maximums</t>
  </si>
  <si>
    <r>
      <t>Base Flood Elevation is</t>
    </r>
    <r>
      <rPr>
        <b/>
        <sz val="9"/>
        <rFont val="Calibri"/>
        <family val="2"/>
        <scheme val="minor"/>
      </rPr>
      <t xml:space="preserve"> 894.5 ft.</t>
    </r>
    <r>
      <rPr>
        <sz val="9"/>
        <rFont val="Calibri"/>
        <family val="2"/>
        <scheme val="minor"/>
      </rPr>
      <t xml:space="preserve"> NAVD88 </t>
    </r>
  </si>
  <si>
    <r>
      <t>Owner</t>
    </r>
    <r>
      <rPr>
        <i/>
        <sz val="8"/>
        <color theme="1"/>
        <rFont val="Calibri"/>
        <family val="2"/>
        <scheme val="minor"/>
      </rPr>
      <t xml:space="preserve"> (Future Home Owner (Full Name), if New Home Build)</t>
    </r>
  </si>
  <si>
    <r>
      <t xml:space="preserve">Owner Address </t>
    </r>
    <r>
      <rPr>
        <i/>
        <sz val="8"/>
        <color theme="1"/>
        <rFont val="Calibri"/>
        <family val="2"/>
        <scheme val="minor"/>
      </rPr>
      <t xml:space="preserve"> </t>
    </r>
  </si>
  <si>
    <t>Lot and Block # (For New Home Builds)</t>
  </si>
  <si>
    <t>Home's Proposed Lowest Opening:</t>
  </si>
  <si>
    <t>Duplicate fee required if project extends past 1 year's time.</t>
  </si>
  <si>
    <t>Vinyl</t>
  </si>
  <si>
    <t>Horizontal Steel</t>
  </si>
  <si>
    <t>Asphalt Shingle</t>
  </si>
  <si>
    <t>Aluminum Shingle</t>
  </si>
  <si>
    <t>Other</t>
  </si>
  <si>
    <t xml:space="preserve">Siding </t>
  </si>
  <si>
    <t>Home Cost</t>
  </si>
  <si>
    <t>Roofing</t>
  </si>
  <si>
    <t>Assessor will double Check for accuracy at Final Insp.</t>
  </si>
  <si>
    <r>
      <t>(</t>
    </r>
    <r>
      <rPr>
        <b/>
        <sz val="9"/>
        <rFont val="Calibri"/>
        <family val="2"/>
        <scheme val="minor"/>
      </rPr>
      <t>Lowest Opening minimum = 895.6f</t>
    </r>
    <r>
      <rPr>
        <sz val="9"/>
        <rFont val="Calibri"/>
        <family val="2"/>
        <scheme val="minor"/>
      </rPr>
      <t>t)</t>
    </r>
  </si>
  <si>
    <r>
      <t>(</t>
    </r>
    <r>
      <rPr>
        <b/>
        <sz val="9"/>
        <rFont val="Calibri"/>
        <family val="2"/>
        <scheme val="minor"/>
      </rPr>
      <t>Lowest Opening maximum = 896.6f</t>
    </r>
    <r>
      <rPr>
        <sz val="9"/>
        <rFont val="Calibri"/>
        <family val="2"/>
        <scheme val="minor"/>
      </rPr>
      <t>t)</t>
    </r>
  </si>
  <si>
    <t>(Elevation Certificate needed prior to framing - Call Lowry Engineering after foundation poured (701)235-0199)</t>
  </si>
  <si>
    <r>
      <rPr>
        <b/>
        <sz val="6"/>
        <rFont val="Calibri"/>
        <family val="2"/>
        <scheme val="minor"/>
      </rPr>
      <t xml:space="preserve">Engineering Fees                                                                                                                                                                                </t>
    </r>
    <r>
      <rPr>
        <sz val="6"/>
        <rFont val="Calibri"/>
        <family val="2"/>
        <scheme val="minor"/>
      </rPr>
      <t xml:space="preserve">                            1.      Preconstruction Residential Basement Floodproofing Certificate
2.      Field Survey Work
Set one on-site benchmark, establish finish floor, and establish yard grades. Subsequent re-staking due to contractor carelessness will be billed as extra outside of the scope of work directly to the contractor.
3.      Elevation Certificate
4.      Final Residential Basement Floodproofing Certificate
5.      Complete and File LOMR-F
Completion of the LOMR-F for one residential structure only. This includes completion of the application, electronic filing of the application, and the $425 electronic filing fee paid to FEMA.
6.      Driveway Apron Inspection
</t>
    </r>
  </si>
  <si>
    <t xml:space="preserve">Extra Inspections/Damage coverage/Grade requirements </t>
  </si>
  <si>
    <t>Length______________ft.</t>
  </si>
  <si>
    <t>Width_______________ft.</t>
  </si>
  <si>
    <t>Stories Above Grade________________</t>
  </si>
  <si>
    <t>Floor Area______________ Sq. ft.</t>
  </si>
  <si>
    <t>EMAIL: BuildingInspector@reilesacresnd.org</t>
  </si>
  <si>
    <t>ACH Form &amp; Terms of Billing</t>
  </si>
  <si>
    <t>I authorize Reile’s Acres to initiate either an electronic debit or to create and process a demand draft against my bank account according to the terms outlined below. I acknowledge that the origination of ACH transactions to my account must comply with the provisioning of the United States law.</t>
  </si>
  <si>
    <t>Routing Number _________________________</t>
  </si>
  <si>
    <t>Checking</t>
  </si>
  <si>
    <t>Savings</t>
  </si>
  <si>
    <t>Account Number _________________________</t>
  </si>
  <si>
    <t>Bank Name _________________________</t>
  </si>
  <si>
    <t>Applicant Signature (typed name will act as signature)</t>
  </si>
  <si>
    <t>Bank Type (check one)</t>
  </si>
  <si>
    <t>Sidewalk Abatement Fee. All new home construction will add $2,500</t>
  </si>
  <si>
    <r>
      <rPr>
        <b/>
        <sz val="8"/>
        <rFont val="Calibri"/>
        <family val="2"/>
        <scheme val="minor"/>
      </rPr>
      <t>Additional Structural Inspections</t>
    </r>
    <r>
      <rPr>
        <sz val="8"/>
        <rFont val="Calibri"/>
        <family val="2"/>
        <scheme val="minor"/>
      </rPr>
      <t xml:space="preserve"> $75</t>
    </r>
  </si>
  <si>
    <r>
      <rPr>
        <b/>
        <u/>
        <sz val="9"/>
        <rFont val="Calibri"/>
        <family val="2"/>
        <scheme val="minor"/>
      </rPr>
      <t>Inspections and Development Fee</t>
    </r>
    <r>
      <rPr>
        <sz val="9"/>
        <rFont val="Calibri"/>
        <family val="2"/>
        <scheme val="minor"/>
      </rPr>
      <t xml:space="preserve">: </t>
    </r>
  </si>
  <si>
    <t>BUILDING INSPECTORS: CHRIS THOENNES (701) 429-0454 &amp; SHANE AMUNDSON (701) 729-1945</t>
  </si>
  <si>
    <r>
      <rPr>
        <b/>
        <sz val="12"/>
        <color theme="1"/>
        <rFont val="Calibri"/>
        <family val="2"/>
        <scheme val="minor"/>
      </rPr>
      <t>REILE'S ACRES, ND BUILDING PERMIT APPLICATION</t>
    </r>
    <r>
      <rPr>
        <b/>
        <sz val="16"/>
        <color theme="1"/>
        <rFont val="Calibri"/>
        <family val="2"/>
        <scheme val="minor"/>
      </rPr>
      <t xml:space="preserve"> </t>
    </r>
    <r>
      <rPr>
        <b/>
        <sz val="10"/>
        <color theme="1"/>
        <rFont val="Calibri"/>
        <family val="2"/>
        <scheme val="minor"/>
      </rPr>
      <t>(</t>
    </r>
    <r>
      <rPr>
        <b/>
        <sz val="10"/>
        <rFont val="Calibri"/>
        <family val="2"/>
        <scheme val="minor"/>
      </rPr>
      <t>NEW HOME /ADDITION)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</si>
</sst>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164" formatCode="&quot;$&quot;#,##0.00"/>
    <numFmt numFmtId="165" formatCode="&quot;$&quot;#,##0"/>
    <numFmt numFmtId="166" formatCode="_(&quot;$&quot;* #,##0.000_);_(&quot;$&quot;* \(#,##0.000\);_(&quot;$&quot;* &quot;-&quot;???_);_(@_)"/>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8"/>
      <color theme="1"/>
      <name val="Calibri"/>
      <family val="2"/>
      <scheme val="minor"/>
    </font>
    <font>
      <sz val="9"/>
      <color theme="1"/>
      <name val="Calibri"/>
      <family val="2"/>
      <scheme val="minor"/>
    </font>
    <font>
      <b/>
      <i/>
      <sz val="8"/>
      <color theme="1"/>
      <name val="Calibri"/>
      <family val="2"/>
      <scheme val="minor"/>
    </font>
    <font>
      <b/>
      <i/>
      <sz val="11"/>
      <color theme="1"/>
      <name val="Calibri"/>
      <family val="2"/>
      <scheme val="minor"/>
    </font>
    <font>
      <sz val="7"/>
      <color theme="1"/>
      <name val="Calibri"/>
      <family val="2"/>
      <scheme val="minor"/>
    </font>
    <font>
      <sz val="9"/>
      <name val="Calibri"/>
      <family val="2"/>
      <scheme val="minor"/>
    </font>
    <font>
      <b/>
      <sz val="9"/>
      <name val="Calibri"/>
      <family val="2"/>
      <scheme val="minor"/>
    </font>
    <font>
      <i/>
      <sz val="9"/>
      <name val="Calibri"/>
      <family val="2"/>
      <scheme val="minor"/>
    </font>
    <font>
      <b/>
      <sz val="9"/>
      <color theme="1"/>
      <name val="Calibri"/>
      <family val="2"/>
      <scheme val="minor"/>
    </font>
    <font>
      <b/>
      <i/>
      <sz val="9"/>
      <name val="Calibri"/>
      <family val="2"/>
      <scheme val="minor"/>
    </font>
    <font>
      <b/>
      <u/>
      <sz val="9"/>
      <name val="Calibri"/>
      <family val="2"/>
      <scheme val="minor"/>
    </font>
    <font>
      <b/>
      <sz val="8"/>
      <color theme="1"/>
      <name val="Calibri"/>
      <family val="2"/>
      <scheme val="minor"/>
    </font>
    <font>
      <b/>
      <sz val="12"/>
      <color theme="1"/>
      <name val="Calibri"/>
      <family val="2"/>
      <scheme val="minor"/>
    </font>
    <font>
      <sz val="8"/>
      <name val="Calibri"/>
      <family val="2"/>
      <scheme val="minor"/>
    </font>
    <font>
      <b/>
      <sz val="8"/>
      <name val="Calibri"/>
      <family val="2"/>
      <scheme val="minor"/>
    </font>
    <font>
      <b/>
      <sz val="10"/>
      <name val="Calibri"/>
      <family val="2"/>
      <scheme val="minor"/>
    </font>
    <font>
      <i/>
      <sz val="8"/>
      <color theme="1"/>
      <name val="Calibri"/>
      <family val="2"/>
      <scheme val="minor"/>
    </font>
    <font>
      <b/>
      <i/>
      <sz val="9"/>
      <color theme="1"/>
      <name val="Calibri"/>
      <family val="2"/>
      <scheme val="minor"/>
    </font>
    <font>
      <b/>
      <sz val="9"/>
      <color theme="0"/>
      <name val="Calibri"/>
      <family val="2"/>
      <scheme val="minor"/>
    </font>
    <font>
      <b/>
      <i/>
      <sz val="6"/>
      <color theme="1"/>
      <name val="Calibri"/>
      <family val="2"/>
      <scheme val="minor"/>
    </font>
    <font>
      <sz val="6"/>
      <name val="Calibri"/>
      <family val="2"/>
      <scheme val="minor"/>
    </font>
    <font>
      <b/>
      <sz val="6"/>
      <name val="Calibri"/>
      <family val="2"/>
      <scheme val="minor"/>
    </font>
    <font>
      <sz val="6"/>
      <color theme="1"/>
      <name val="Calibri"/>
      <family val="2"/>
      <scheme val="minor"/>
    </font>
    <font>
      <b/>
      <i/>
      <sz val="6"/>
      <color rgb="FFFF0000"/>
      <name val="Calibri"/>
      <family val="2"/>
      <scheme val="minor"/>
    </font>
    <font>
      <b/>
      <i/>
      <sz val="12"/>
      <name val="Calibri"/>
      <family val="2"/>
      <scheme val="minor"/>
    </font>
    <font>
      <b/>
      <sz val="10"/>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
      <patternFill patternType="solid">
        <fgColor rgb="FFFFFF00"/>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53">
    <xf numFmtId="0" fontId="0" fillId="0" borderId="0" xfId="0"/>
    <xf numFmtId="0" fontId="0" fillId="0" borderId="5" xfId="0" applyBorder="1"/>
    <xf numFmtId="0" fontId="7" fillId="0" borderId="0" xfId="0" applyFont="1"/>
    <xf numFmtId="0" fontId="0" fillId="5" borderId="10" xfId="0" applyFill="1" applyBorder="1"/>
    <xf numFmtId="0" fontId="4" fillId="5" borderId="1" xfId="0" applyFont="1" applyFill="1" applyBorder="1" applyAlignment="1">
      <alignment vertical="top"/>
    </xf>
    <xf numFmtId="0" fontId="0" fillId="5" borderId="2" xfId="0" applyFill="1" applyBorder="1"/>
    <xf numFmtId="0" fontId="0" fillId="5" borderId="3" xfId="0" applyFill="1" applyBorder="1"/>
    <xf numFmtId="0" fontId="0" fillId="5" borderId="0" xfId="0" applyFill="1"/>
    <xf numFmtId="0" fontId="9" fillId="5" borderId="0" xfId="0" applyFont="1" applyFill="1" applyProtection="1">
      <protection locked="0"/>
    </xf>
    <xf numFmtId="0" fontId="9" fillId="5" borderId="0" xfId="0" applyFont="1" applyFill="1"/>
    <xf numFmtId="0" fontId="9" fillId="5" borderId="0" xfId="0" applyFont="1" applyFill="1" applyAlignment="1">
      <alignment horizontal="right"/>
    </xf>
    <xf numFmtId="0" fontId="9" fillId="5" borderId="5" xfId="0" applyFont="1" applyFill="1" applyBorder="1" applyProtection="1">
      <protection locked="0"/>
    </xf>
    <xf numFmtId="0" fontId="9" fillId="5" borderId="0" xfId="0" applyFont="1" applyFill="1" applyAlignment="1" applyProtection="1">
      <alignment horizontal="right"/>
      <protection locked="0"/>
    </xf>
    <xf numFmtId="0" fontId="9" fillId="5" borderId="15" xfId="0" applyFont="1" applyFill="1" applyBorder="1" applyProtection="1">
      <protection locked="0"/>
    </xf>
    <xf numFmtId="0" fontId="9" fillId="5" borderId="15" xfId="0" applyFont="1" applyFill="1" applyBorder="1"/>
    <xf numFmtId="0" fontId="9" fillId="5" borderId="18" xfId="0" applyFont="1" applyFill="1" applyBorder="1" applyProtection="1">
      <protection locked="0"/>
    </xf>
    <xf numFmtId="0" fontId="9" fillId="5" borderId="19" xfId="0" applyFont="1" applyFill="1" applyBorder="1" applyProtection="1">
      <protection locked="0"/>
    </xf>
    <xf numFmtId="0" fontId="9" fillId="3" borderId="10" xfId="0" applyFont="1" applyFill="1" applyBorder="1" applyProtection="1">
      <protection locked="0"/>
    </xf>
    <xf numFmtId="0" fontId="9" fillId="3" borderId="17" xfId="0" applyFont="1" applyFill="1" applyBorder="1" applyProtection="1">
      <protection locked="0"/>
    </xf>
    <xf numFmtId="0" fontId="4" fillId="5" borderId="20" xfId="0" applyFont="1" applyFill="1" applyBorder="1" applyAlignment="1">
      <alignment vertical="top"/>
    </xf>
    <xf numFmtId="0" fontId="0" fillId="5" borderId="23" xfId="0" applyFill="1" applyBorder="1"/>
    <xf numFmtId="0" fontId="4" fillId="5" borderId="14" xfId="0" applyFont="1" applyFill="1" applyBorder="1" applyAlignment="1">
      <alignment vertical="top"/>
    </xf>
    <xf numFmtId="0" fontId="0" fillId="5" borderId="17" xfId="0" applyFill="1" applyBorder="1"/>
    <xf numFmtId="0" fontId="0" fillId="5" borderId="22" xfId="0" applyFill="1" applyBorder="1" applyAlignment="1">
      <alignment horizontal="center"/>
    </xf>
    <xf numFmtId="0" fontId="0" fillId="5" borderId="18" xfId="0" applyFill="1" applyBorder="1" applyAlignment="1">
      <alignment horizontal="center"/>
    </xf>
    <xf numFmtId="0" fontId="0" fillId="5" borderId="24" xfId="0" applyFill="1" applyBorder="1" applyAlignment="1">
      <alignment horizontal="center"/>
    </xf>
    <xf numFmtId="0" fontId="0" fillId="5" borderId="28" xfId="0" applyFill="1" applyBorder="1"/>
    <xf numFmtId="0" fontId="0" fillId="4" borderId="0" xfId="0" applyFill="1"/>
    <xf numFmtId="0" fontId="0" fillId="4" borderId="5" xfId="0" applyFill="1" applyBorder="1"/>
    <xf numFmtId="0" fontId="0" fillId="4" borderId="18" xfId="0" applyFill="1" applyBorder="1"/>
    <xf numFmtId="0" fontId="0" fillId="4" borderId="19" xfId="0" applyFill="1" applyBorder="1"/>
    <xf numFmtId="0" fontId="0" fillId="4" borderId="13" xfId="0" applyFill="1" applyBorder="1" applyAlignment="1">
      <alignment horizontal="center" vertical="center" textRotation="90"/>
    </xf>
    <xf numFmtId="0" fontId="2" fillId="4" borderId="12" xfId="0" applyFont="1" applyFill="1" applyBorder="1" applyAlignment="1">
      <alignment horizontal="center" vertical="center" textRotation="90"/>
    </xf>
    <xf numFmtId="0" fontId="9" fillId="4" borderId="0" xfId="0" applyFont="1" applyFill="1" applyProtection="1">
      <protection locked="0"/>
    </xf>
    <xf numFmtId="0" fontId="9" fillId="4" borderId="15" xfId="0" applyFont="1" applyFill="1" applyBorder="1" applyProtection="1">
      <protection locked="0"/>
    </xf>
    <xf numFmtId="0" fontId="12" fillId="5" borderId="0" xfId="0" applyFont="1" applyFill="1" applyProtection="1">
      <protection locked="0"/>
    </xf>
    <xf numFmtId="0" fontId="5" fillId="5" borderId="19" xfId="0" applyFont="1" applyFill="1" applyBorder="1" applyProtection="1">
      <protection locked="0"/>
    </xf>
    <xf numFmtId="0" fontId="2" fillId="2" borderId="11" xfId="0" applyFont="1" applyFill="1" applyBorder="1" applyAlignment="1">
      <alignment horizontal="center" vertical="center" textRotation="90"/>
    </xf>
    <xf numFmtId="0" fontId="5" fillId="5" borderId="0" xfId="0" applyFont="1" applyFill="1" applyProtection="1">
      <protection locked="0"/>
    </xf>
    <xf numFmtId="0" fontId="0" fillId="4" borderId="21" xfId="0" applyFill="1" applyBorder="1"/>
    <xf numFmtId="0" fontId="0" fillId="4" borderId="15" xfId="0" applyFill="1" applyBorder="1"/>
    <xf numFmtId="0" fontId="0" fillId="4" borderId="31" xfId="0" applyFill="1" applyBorder="1"/>
    <xf numFmtId="0" fontId="0" fillId="4" borderId="16" xfId="0" applyFill="1" applyBorder="1"/>
    <xf numFmtId="0" fontId="9" fillId="5" borderId="8" xfId="0" applyFont="1" applyFill="1" applyBorder="1" applyProtection="1">
      <protection locked="0"/>
    </xf>
    <xf numFmtId="0" fontId="11" fillId="5" borderId="0" xfId="0" applyFont="1" applyFill="1"/>
    <xf numFmtId="0" fontId="10" fillId="5" borderId="0" xfId="0" applyFont="1" applyFill="1" applyAlignment="1" applyProtection="1">
      <alignment horizontal="right"/>
      <protection locked="0"/>
    </xf>
    <xf numFmtId="0" fontId="2" fillId="5" borderId="21" xfId="0" applyFont="1" applyFill="1" applyBorder="1" applyAlignment="1">
      <alignment horizontal="center" vertical="center"/>
    </xf>
    <xf numFmtId="0" fontId="0" fillId="5" borderId="0" xfId="0" applyFill="1" applyAlignment="1">
      <alignment horizontal="center"/>
    </xf>
    <xf numFmtId="0" fontId="0" fillId="5" borderId="15" xfId="0" applyFill="1" applyBorder="1" applyAlignment="1">
      <alignment horizontal="center"/>
    </xf>
    <xf numFmtId="0" fontId="9" fillId="6" borderId="30" xfId="0" applyFont="1" applyFill="1" applyBorder="1" applyAlignment="1" applyProtection="1">
      <alignment horizontal="center"/>
      <protection locked="0"/>
    </xf>
    <xf numFmtId="0" fontId="15" fillId="0" borderId="0" xfId="0" applyFont="1"/>
    <xf numFmtId="0" fontId="17" fillId="5" borderId="0" xfId="0" applyFont="1" applyFill="1"/>
    <xf numFmtId="0" fontId="6" fillId="3" borderId="0" xfId="0" applyFont="1" applyFill="1"/>
    <xf numFmtId="0" fontId="9" fillId="4" borderId="10" xfId="0" applyFont="1" applyFill="1" applyBorder="1" applyProtection="1">
      <protection locked="0"/>
    </xf>
    <xf numFmtId="0" fontId="0" fillId="4" borderId="9" xfId="0" applyFill="1" applyBorder="1" applyAlignment="1">
      <alignment vertical="center"/>
    </xf>
    <xf numFmtId="44" fontId="21" fillId="6" borderId="8" xfId="1" applyFont="1" applyFill="1" applyBorder="1" applyAlignment="1" applyProtection="1">
      <alignment vertical="center"/>
      <protection locked="0"/>
    </xf>
    <xf numFmtId="165" fontId="9" fillId="4" borderId="17" xfId="0" applyNumberFormat="1" applyFont="1" applyFill="1" applyBorder="1" applyProtection="1">
      <protection locked="0"/>
    </xf>
    <xf numFmtId="0" fontId="0" fillId="5" borderId="25" xfId="0" applyFill="1" applyBorder="1" applyProtection="1">
      <protection locked="0"/>
    </xf>
    <xf numFmtId="0" fontId="0" fillId="5" borderId="18" xfId="0" applyFill="1" applyBorder="1" applyProtection="1">
      <protection locked="0"/>
    </xf>
    <xf numFmtId="0" fontId="0" fillId="5" borderId="19" xfId="0" applyFill="1" applyBorder="1" applyProtection="1">
      <protection locked="0"/>
    </xf>
    <xf numFmtId="0" fontId="9" fillId="5" borderId="31" xfId="0" applyFont="1" applyFill="1" applyBorder="1" applyProtection="1">
      <protection locked="0"/>
    </xf>
    <xf numFmtId="0" fontId="11" fillId="5" borderId="5" xfId="0" applyFont="1" applyFill="1" applyBorder="1"/>
    <xf numFmtId="0" fontId="9" fillId="5" borderId="5" xfId="0" applyFont="1" applyFill="1" applyBorder="1"/>
    <xf numFmtId="0" fontId="10" fillId="5" borderId="0" xfId="0" applyFont="1" applyFill="1"/>
    <xf numFmtId="0" fontId="9" fillId="5" borderId="0" xfId="0" applyFont="1" applyFill="1" applyAlignment="1">
      <alignment horizontal="left"/>
    </xf>
    <xf numFmtId="0" fontId="23" fillId="5" borderId="20" xfId="0" applyFont="1" applyFill="1" applyBorder="1"/>
    <xf numFmtId="0" fontId="23" fillId="5" borderId="10" xfId="0" applyFont="1" applyFill="1" applyBorder="1"/>
    <xf numFmtId="0" fontId="23" fillId="5" borderId="17" xfId="0" applyFont="1" applyFill="1" applyBorder="1"/>
    <xf numFmtId="0" fontId="23" fillId="5" borderId="21" xfId="0" applyFont="1" applyFill="1" applyBorder="1"/>
    <xf numFmtId="0" fontId="23" fillId="5" borderId="0" xfId="0" applyFont="1" applyFill="1"/>
    <xf numFmtId="0" fontId="23" fillId="5" borderId="15" xfId="0" applyFont="1" applyFill="1" applyBorder="1"/>
    <xf numFmtId="0" fontId="23" fillId="5" borderId="22" xfId="0" applyFont="1" applyFill="1" applyBorder="1"/>
    <xf numFmtId="0" fontId="23" fillId="5" borderId="18" xfId="0" applyFont="1" applyFill="1" applyBorder="1"/>
    <xf numFmtId="0" fontId="23" fillId="5" borderId="19" xfId="0" applyFont="1" applyFill="1" applyBorder="1"/>
    <xf numFmtId="0" fontId="27" fillId="5" borderId="18" xfId="0" applyFont="1" applyFill="1" applyBorder="1"/>
    <xf numFmtId="0" fontId="18" fillId="5" borderId="0" xfId="0" applyFont="1" applyFill="1" applyProtection="1">
      <protection locked="0"/>
    </xf>
    <xf numFmtId="0" fontId="18" fillId="5" borderId="7" xfId="0" applyFont="1" applyFill="1" applyBorder="1" applyAlignment="1">
      <alignment vertical="center"/>
    </xf>
    <xf numFmtId="44" fontId="10" fillId="5" borderId="6" xfId="1" applyFont="1" applyFill="1" applyBorder="1" applyAlignment="1" applyProtection="1">
      <protection locked="0"/>
    </xf>
    <xf numFmtId="164" fontId="13" fillId="5" borderId="6" xfId="0" applyNumberFormat="1" applyFont="1" applyFill="1" applyBorder="1"/>
    <xf numFmtId="0" fontId="9" fillId="5" borderId="34" xfId="0" applyFont="1" applyFill="1" applyBorder="1" applyProtection="1">
      <protection locked="0"/>
    </xf>
    <xf numFmtId="0" fontId="15" fillId="5" borderId="2" xfId="0" applyFont="1" applyFill="1" applyBorder="1"/>
    <xf numFmtId="0" fontId="19" fillId="5" borderId="0" xfId="0" applyFont="1" applyFill="1" applyAlignment="1" applyProtection="1">
      <alignment vertical="top"/>
      <protection locked="0"/>
    </xf>
    <xf numFmtId="0" fontId="19" fillId="5" borderId="0" xfId="0" applyFont="1" applyFill="1" applyProtection="1">
      <protection locked="0"/>
    </xf>
    <xf numFmtId="0" fontId="18" fillId="5" borderId="15" xfId="0" applyFont="1" applyFill="1" applyBorder="1" applyProtection="1">
      <protection locked="0"/>
    </xf>
    <xf numFmtId="0" fontId="0" fillId="0" borderId="12" xfId="0" applyBorder="1" applyAlignment="1">
      <alignment horizontal="center" vertical="center" textRotation="90"/>
    </xf>
    <xf numFmtId="0" fontId="9" fillId="4" borderId="0" xfId="0" applyFont="1" applyFill="1"/>
    <xf numFmtId="0" fontId="19" fillId="4" borderId="0" xfId="0" applyFont="1" applyFill="1" applyAlignment="1" applyProtection="1">
      <alignment vertical="top"/>
      <protection locked="0"/>
    </xf>
    <xf numFmtId="0" fontId="19" fillId="4" borderId="0" xfId="0" applyFont="1" applyFill="1" applyProtection="1">
      <protection locked="0"/>
    </xf>
    <xf numFmtId="0" fontId="18" fillId="4" borderId="15" xfId="0" applyFont="1" applyFill="1" applyBorder="1" applyProtection="1">
      <protection locked="0"/>
    </xf>
    <xf numFmtId="0" fontId="9" fillId="5" borderId="38" xfId="0" applyFont="1" applyFill="1" applyBorder="1" applyProtection="1">
      <protection locked="0"/>
    </xf>
    <xf numFmtId="0" fontId="9" fillId="5" borderId="36" xfId="0" applyFont="1" applyFill="1" applyBorder="1" applyProtection="1">
      <protection locked="0"/>
    </xf>
    <xf numFmtId="164" fontId="13" fillId="5" borderId="37" xfId="0" applyNumberFormat="1" applyFont="1" applyFill="1" applyBorder="1"/>
    <xf numFmtId="0" fontId="10" fillId="5" borderId="36" xfId="0" applyFont="1" applyFill="1" applyBorder="1"/>
    <xf numFmtId="0" fontId="17" fillId="5" borderId="0" xfId="0" applyFont="1" applyFill="1" applyProtection="1">
      <protection locked="0"/>
    </xf>
    <xf numFmtId="0" fontId="0" fillId="0" borderId="15" xfId="0" applyBorder="1"/>
    <xf numFmtId="0" fontId="17" fillId="5" borderId="5" xfId="0" applyFont="1" applyFill="1" applyBorder="1"/>
    <xf numFmtId="0" fontId="17" fillId="5" borderId="0" xfId="0" applyFont="1" applyFill="1" applyAlignment="1">
      <alignment horizontal="right"/>
    </xf>
    <xf numFmtId="0" fontId="0" fillId="0" borderId="21" xfId="0" applyBorder="1"/>
    <xf numFmtId="0" fontId="8" fillId="0" borderId="15" xfId="0" applyFont="1" applyBorder="1" applyAlignment="1">
      <alignment horizontal="right"/>
    </xf>
    <xf numFmtId="0" fontId="6" fillId="0" borderId="0" xfId="0" applyFont="1"/>
    <xf numFmtId="5" fontId="6" fillId="0" borderId="0" xfId="1" applyNumberFormat="1" applyFont="1" applyFill="1" applyBorder="1" applyAlignment="1" applyProtection="1">
      <alignment vertical="center"/>
      <protection locked="0"/>
    </xf>
    <xf numFmtId="44" fontId="4" fillId="0" borderId="0" xfId="0" applyNumberFormat="1" applyFont="1" applyAlignment="1">
      <alignment horizontal="left" vertical="top"/>
    </xf>
    <xf numFmtId="166" fontId="4" fillId="0" borderId="0" xfId="0" applyNumberFormat="1" applyFont="1"/>
    <xf numFmtId="0" fontId="0" fillId="0" borderId="22" xfId="0" applyBorder="1"/>
    <xf numFmtId="165" fontId="0" fillId="0" borderId="18" xfId="0" applyNumberFormat="1" applyBorder="1"/>
    <xf numFmtId="0" fontId="0" fillId="0" borderId="18" xfId="0" applyBorder="1"/>
    <xf numFmtId="44" fontId="0" fillId="0" borderId="18" xfId="0" applyNumberFormat="1" applyBorder="1"/>
    <xf numFmtId="0" fontId="0" fillId="0" borderId="19" xfId="0" applyBorder="1"/>
    <xf numFmtId="44" fontId="10" fillId="5" borderId="6" xfId="1" applyFont="1" applyFill="1" applyBorder="1" applyProtection="1">
      <protection locked="0"/>
    </xf>
    <xf numFmtId="0" fontId="9" fillId="5" borderId="23" xfId="0" applyFont="1" applyFill="1" applyBorder="1" applyProtection="1">
      <protection locked="0"/>
    </xf>
    <xf numFmtId="164" fontId="28" fillId="6" borderId="35" xfId="1" applyNumberFormat="1" applyFont="1" applyFill="1" applyBorder="1" applyAlignment="1" applyProtection="1">
      <alignment vertical="center"/>
      <protection locked="0"/>
    </xf>
    <xf numFmtId="0" fontId="17" fillId="5" borderId="0" xfId="0" applyFont="1" applyFill="1" applyAlignment="1">
      <alignment horizontal="left" wrapText="1"/>
    </xf>
    <xf numFmtId="0" fontId="2" fillId="5" borderId="2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4" fillId="5" borderId="5" xfId="0" applyFont="1" applyFill="1" applyBorder="1" applyAlignment="1">
      <alignment vertical="top" wrapText="1"/>
    </xf>
    <xf numFmtId="0" fontId="26" fillId="5" borderId="5" xfId="0" applyFont="1" applyFill="1" applyBorder="1" applyAlignment="1">
      <alignment wrapText="1"/>
    </xf>
    <xf numFmtId="0" fontId="22" fillId="4" borderId="0" xfId="0" applyFont="1" applyFill="1" applyAlignment="1" applyProtection="1">
      <alignment horizontal="center" vertical="center" wrapText="1"/>
      <protection locked="0"/>
    </xf>
    <xf numFmtId="0" fontId="0" fillId="0" borderId="0" xfId="0" applyAlignment="1">
      <alignment wrapText="1"/>
    </xf>
    <xf numFmtId="0" fontId="0" fillId="0" borderId="18" xfId="0" applyBorder="1" applyAlignment="1">
      <alignment wrapText="1"/>
    </xf>
    <xf numFmtId="0" fontId="16" fillId="5" borderId="8" xfId="0" applyFont="1" applyFill="1" applyBorder="1" applyAlignment="1">
      <alignment horizontal="center" vertical="center"/>
    </xf>
    <xf numFmtId="0" fontId="0" fillId="0" borderId="9" xfId="0" applyBorder="1" applyAlignment="1">
      <alignment vertical="center"/>
    </xf>
    <xf numFmtId="0" fontId="9" fillId="5" borderId="0" xfId="0" applyFont="1" applyFill="1"/>
    <xf numFmtId="0" fontId="0" fillId="0" borderId="0" xfId="0"/>
    <xf numFmtId="0" fontId="0" fillId="0" borderId="15" xfId="0" applyBorder="1"/>
    <xf numFmtId="0" fontId="9" fillId="5" borderId="0" xfId="0" applyFont="1" applyFill="1" applyAlignment="1">
      <alignment horizontal="left"/>
    </xf>
    <xf numFmtId="0" fontId="9" fillId="5" borderId="0" xfId="0" applyFont="1" applyFill="1" applyAlignment="1">
      <alignment vertical="center"/>
    </xf>
    <xf numFmtId="0" fontId="2" fillId="2" borderId="32" xfId="0" applyFont="1" applyFill="1" applyBorder="1" applyAlignment="1">
      <alignment horizontal="center" vertical="center" textRotation="90"/>
    </xf>
    <xf numFmtId="0" fontId="2" fillId="2" borderId="27" xfId="0" applyFont="1" applyFill="1" applyBorder="1" applyAlignment="1">
      <alignment horizontal="center" vertical="center" textRotation="90"/>
    </xf>
    <xf numFmtId="0" fontId="2" fillId="2" borderId="33" xfId="0" applyFont="1" applyFill="1" applyBorder="1" applyAlignment="1">
      <alignment horizontal="center" vertical="center" textRotation="90"/>
    </xf>
    <xf numFmtId="0" fontId="9" fillId="5" borderId="5" xfId="0" applyFont="1" applyFill="1" applyBorder="1" applyAlignment="1" applyProtection="1">
      <alignment horizontal="center"/>
      <protection locked="0"/>
    </xf>
    <xf numFmtId="0" fontId="9" fillId="5" borderId="16" xfId="0" applyFont="1" applyFill="1" applyBorder="1" applyAlignment="1" applyProtection="1">
      <alignment horizontal="center"/>
      <protection locked="0"/>
    </xf>
    <xf numFmtId="0" fontId="0" fillId="5" borderId="4" xfId="0" applyFill="1" applyBorder="1" applyProtection="1">
      <protection locked="0"/>
    </xf>
    <xf numFmtId="0" fontId="0" fillId="5" borderId="5" xfId="0" applyFill="1" applyBorder="1" applyProtection="1">
      <protection locked="0"/>
    </xf>
    <xf numFmtId="0" fontId="0" fillId="5" borderId="16" xfId="0" applyFill="1" applyBorder="1" applyProtection="1">
      <protection locked="0"/>
    </xf>
    <xf numFmtId="0" fontId="0" fillId="5" borderId="6" xfId="0" applyFill="1" applyBorder="1" applyProtection="1">
      <protection locked="0"/>
    </xf>
    <xf numFmtId="0" fontId="0" fillId="5" borderId="25" xfId="0" applyFill="1" applyBorder="1" applyProtection="1">
      <protection locked="0"/>
    </xf>
    <xf numFmtId="0" fontId="0" fillId="5" borderId="18" xfId="0" applyFill="1" applyBorder="1" applyProtection="1">
      <protection locked="0"/>
    </xf>
    <xf numFmtId="0" fontId="0" fillId="5" borderId="19" xfId="0" applyFill="1" applyBorder="1" applyProtection="1">
      <protection locked="0"/>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16" fillId="5" borderId="7" xfId="0" applyFont="1" applyFill="1" applyBorder="1" applyAlignment="1">
      <alignment horizontal="left" vertical="center"/>
    </xf>
    <xf numFmtId="0" fontId="16" fillId="5" borderId="8" xfId="0" applyFont="1" applyFill="1" applyBorder="1" applyAlignment="1">
      <alignment horizontal="left" vertical="center"/>
    </xf>
    <xf numFmtId="0" fontId="16" fillId="5" borderId="9" xfId="0" applyFont="1" applyFill="1" applyBorder="1" applyAlignment="1">
      <alignment horizontal="left" vertical="center"/>
    </xf>
    <xf numFmtId="0" fontId="4" fillId="0" borderId="21" xfId="0" applyFont="1" applyBorder="1" applyAlignment="1">
      <alignment horizontal="left" vertical="center"/>
    </xf>
    <xf numFmtId="0" fontId="4" fillId="0" borderId="0" xfId="0" applyFont="1" applyAlignment="1">
      <alignment horizontal="left" vertical="center"/>
    </xf>
    <xf numFmtId="0" fontId="4" fillId="0" borderId="15" xfId="0" applyFont="1" applyBorder="1" applyAlignment="1">
      <alignment horizontal="left" vertical="center"/>
    </xf>
    <xf numFmtId="0" fontId="2" fillId="5" borderId="32" xfId="0" applyFont="1" applyFill="1" applyBorder="1" applyAlignment="1">
      <alignment horizontal="center" vertical="center" textRotation="90"/>
    </xf>
    <xf numFmtId="0" fontId="2" fillId="5" borderId="27" xfId="0" applyFont="1" applyFill="1" applyBorder="1" applyAlignment="1">
      <alignment horizontal="center" vertical="center" textRotation="90"/>
    </xf>
    <xf numFmtId="0" fontId="2" fillId="5" borderId="33" xfId="0" applyFont="1" applyFill="1" applyBorder="1" applyAlignment="1">
      <alignment horizontal="center" vertical="center" textRotation="90"/>
    </xf>
    <xf numFmtId="0" fontId="2" fillId="5" borderId="26" xfId="0" applyFont="1" applyFill="1" applyBorder="1" applyAlignment="1">
      <alignment horizontal="center" vertical="center" textRotation="90"/>
    </xf>
    <xf numFmtId="0" fontId="2" fillId="5" borderId="29" xfId="0" applyFont="1" applyFill="1" applyBorder="1" applyAlignment="1">
      <alignment horizontal="center" vertical="center" textRotation="90"/>
    </xf>
    <xf numFmtId="0" fontId="0" fillId="5" borderId="24" xfId="0" applyFill="1" applyBorder="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342900</xdr:colOff>
          <xdr:row>28</xdr:row>
          <xdr:rowOff>114300</xdr:rowOff>
        </xdr:from>
        <xdr:to>
          <xdr:col>3</xdr:col>
          <xdr:colOff>565150</xdr:colOff>
          <xdr:row>30</xdr:row>
          <xdr:rowOff>31750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28</xdr:row>
          <xdr:rowOff>114300</xdr:rowOff>
        </xdr:from>
        <xdr:to>
          <xdr:col>5</xdr:col>
          <xdr:colOff>565150</xdr:colOff>
          <xdr:row>30</xdr:row>
          <xdr:rowOff>31750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29</xdr:row>
          <xdr:rowOff>114300</xdr:rowOff>
        </xdr:from>
        <xdr:to>
          <xdr:col>3</xdr:col>
          <xdr:colOff>565150</xdr:colOff>
          <xdr:row>33</xdr:row>
          <xdr:rowOff>57150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29</xdr:row>
          <xdr:rowOff>114300</xdr:rowOff>
        </xdr:from>
        <xdr:to>
          <xdr:col>5</xdr:col>
          <xdr:colOff>565150</xdr:colOff>
          <xdr:row>33</xdr:row>
          <xdr:rowOff>57150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28</xdr:row>
          <xdr:rowOff>114300</xdr:rowOff>
        </xdr:from>
        <xdr:to>
          <xdr:col>8</xdr:col>
          <xdr:colOff>565150</xdr:colOff>
          <xdr:row>30</xdr:row>
          <xdr:rowOff>31750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29</xdr:row>
          <xdr:rowOff>114300</xdr:rowOff>
        </xdr:from>
        <xdr:to>
          <xdr:col>8</xdr:col>
          <xdr:colOff>565150</xdr:colOff>
          <xdr:row>33</xdr:row>
          <xdr:rowOff>57150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6"/>
  <sheetViews>
    <sheetView showGridLines="0" showRowColHeaders="0" tabSelected="1" topLeftCell="B1" zoomScale="145" zoomScaleNormal="145" workbookViewId="0">
      <selection activeCell="G8" sqref="G8"/>
    </sheetView>
  </sheetViews>
  <sheetFormatPr defaultRowHeight="14.5" x14ac:dyDescent="0.35"/>
  <cols>
    <col min="1" max="1" width="1.81640625" hidden="1" customWidth="1"/>
    <col min="2" max="2" width="3.7265625" customWidth="1"/>
    <col min="3" max="3" width="4.1796875" customWidth="1"/>
    <col min="4" max="4" width="9.54296875" customWidth="1"/>
    <col min="5" max="5" width="9.1796875" customWidth="1"/>
    <col min="10" max="10" width="14" customWidth="1"/>
    <col min="11" max="11" width="11.1796875" customWidth="1"/>
    <col min="12" max="12" width="9.1796875" customWidth="1"/>
  </cols>
  <sheetData>
    <row r="1" spans="2:12" ht="3" customHeight="1" thickBot="1" x14ac:dyDescent="0.4"/>
    <row r="2" spans="2:12" ht="17.25" customHeight="1" thickBot="1" x14ac:dyDescent="0.55000000000000004">
      <c r="B2" s="138" t="s">
        <v>65</v>
      </c>
      <c r="C2" s="139"/>
      <c r="D2" s="139"/>
      <c r="E2" s="139"/>
      <c r="F2" s="139"/>
      <c r="G2" s="139"/>
      <c r="H2" s="139"/>
      <c r="I2" s="139"/>
      <c r="J2" s="139"/>
      <c r="K2" s="139"/>
      <c r="L2" s="140"/>
    </row>
    <row r="3" spans="2:12" ht="10.5" customHeight="1" x14ac:dyDescent="0.35">
      <c r="B3" s="144" t="s">
        <v>18</v>
      </c>
      <c r="C3" s="145"/>
      <c r="D3" s="145"/>
      <c r="E3" s="145"/>
      <c r="F3" s="145"/>
      <c r="G3" s="145"/>
      <c r="H3" s="145"/>
      <c r="I3" s="145"/>
      <c r="J3" s="145"/>
      <c r="K3" s="145"/>
      <c r="L3" s="146"/>
    </row>
    <row r="4" spans="2:12" ht="7.5" customHeight="1" x14ac:dyDescent="0.35">
      <c r="B4" s="144" t="s">
        <v>64</v>
      </c>
      <c r="C4" s="145"/>
      <c r="D4" s="145"/>
      <c r="E4" s="145"/>
      <c r="F4" s="145"/>
      <c r="G4" s="145"/>
      <c r="H4" s="145"/>
      <c r="I4" s="145"/>
      <c r="J4" s="145"/>
      <c r="K4" s="145"/>
      <c r="L4" s="146"/>
    </row>
    <row r="5" spans="2:12" ht="10.5" customHeight="1" thickBot="1" x14ac:dyDescent="0.4">
      <c r="B5" s="144" t="s">
        <v>51</v>
      </c>
      <c r="C5" s="145"/>
      <c r="D5" s="145"/>
      <c r="E5" s="145"/>
      <c r="F5" s="145"/>
      <c r="G5" s="145"/>
      <c r="H5" s="145"/>
      <c r="I5" s="145"/>
      <c r="J5" s="145"/>
      <c r="K5" s="145"/>
      <c r="L5" s="146"/>
    </row>
    <row r="6" spans="2:12" ht="11.25" customHeight="1" thickBot="1" x14ac:dyDescent="0.4">
      <c r="B6" s="141" t="s">
        <v>21</v>
      </c>
      <c r="C6" s="142"/>
      <c r="D6" s="142"/>
      <c r="E6" s="142"/>
      <c r="F6" s="142"/>
      <c r="G6" s="142"/>
      <c r="H6" s="142"/>
      <c r="I6" s="142"/>
      <c r="J6" s="142"/>
      <c r="K6" s="142"/>
      <c r="L6" s="143"/>
    </row>
    <row r="7" spans="2:12" ht="5.15" customHeight="1" thickBot="1" x14ac:dyDescent="0.4">
      <c r="B7" s="39"/>
      <c r="C7" s="27"/>
      <c r="D7" s="27"/>
      <c r="E7" s="27"/>
      <c r="F7" s="27"/>
      <c r="G7" s="27"/>
      <c r="H7" s="27"/>
      <c r="I7" s="27"/>
      <c r="J7" s="27"/>
      <c r="K7" s="27"/>
      <c r="L7" s="40"/>
    </row>
    <row r="8" spans="2:12" ht="12" customHeight="1" x14ac:dyDescent="0.35">
      <c r="B8" s="150" t="s">
        <v>0</v>
      </c>
      <c r="C8" s="21" t="s">
        <v>28</v>
      </c>
      <c r="D8" s="3"/>
      <c r="E8" s="3"/>
      <c r="F8" s="3"/>
      <c r="G8" s="3"/>
      <c r="H8" s="20"/>
      <c r="I8" s="21" t="s">
        <v>3</v>
      </c>
      <c r="J8" s="3"/>
      <c r="K8" s="3"/>
      <c r="L8" s="22"/>
    </row>
    <row r="9" spans="2:12" ht="14.15" customHeight="1" x14ac:dyDescent="0.35">
      <c r="B9" s="148"/>
      <c r="C9" s="131"/>
      <c r="D9" s="132"/>
      <c r="E9" s="132"/>
      <c r="F9" s="132"/>
      <c r="G9" s="132"/>
      <c r="H9" s="134"/>
      <c r="I9" s="131"/>
      <c r="J9" s="132"/>
      <c r="K9" s="132"/>
      <c r="L9" s="133"/>
    </row>
    <row r="10" spans="2:12" ht="9" customHeight="1" x14ac:dyDescent="0.35">
      <c r="B10" s="148"/>
      <c r="C10" s="4" t="s">
        <v>29</v>
      </c>
      <c r="D10" s="5"/>
      <c r="E10" s="5"/>
      <c r="F10" s="5"/>
      <c r="G10" s="5"/>
      <c r="H10" s="6"/>
      <c r="I10" s="4" t="s">
        <v>4</v>
      </c>
      <c r="J10" s="5"/>
      <c r="K10" s="5"/>
      <c r="L10" s="26"/>
    </row>
    <row r="11" spans="2:12" ht="14.15" customHeight="1" x14ac:dyDescent="0.35">
      <c r="B11" s="148"/>
      <c r="C11" s="131"/>
      <c r="D11" s="132"/>
      <c r="E11" s="132"/>
      <c r="F11" s="132"/>
      <c r="G11" s="132"/>
      <c r="H11" s="134"/>
      <c r="I11" s="131"/>
      <c r="J11" s="132"/>
      <c r="K11" s="132"/>
      <c r="L11" s="133"/>
    </row>
    <row r="12" spans="2:12" ht="9" customHeight="1" x14ac:dyDescent="0.35">
      <c r="B12" s="148"/>
      <c r="C12" s="4" t="s">
        <v>30</v>
      </c>
      <c r="D12" s="5"/>
      <c r="E12" s="5"/>
      <c r="F12" s="5"/>
      <c r="G12" s="5"/>
      <c r="H12" s="6"/>
      <c r="I12" s="4" t="s">
        <v>5</v>
      </c>
      <c r="J12" s="80"/>
      <c r="K12" s="5"/>
      <c r="L12" s="26"/>
    </row>
    <row r="13" spans="2:12" ht="14.15" customHeight="1" thickBot="1" x14ac:dyDescent="0.4">
      <c r="B13" s="151"/>
      <c r="C13" s="135"/>
      <c r="D13" s="136"/>
      <c r="E13" s="136"/>
      <c r="F13" s="136"/>
      <c r="G13" s="136"/>
      <c r="H13" s="152"/>
      <c r="I13" s="135"/>
      <c r="J13" s="136"/>
      <c r="K13" s="136"/>
      <c r="L13" s="137"/>
    </row>
    <row r="14" spans="2:12" ht="3" customHeight="1" x14ac:dyDescent="0.35">
      <c r="B14" s="41"/>
      <c r="C14" s="28"/>
      <c r="D14" s="28"/>
      <c r="E14" s="28"/>
      <c r="F14" s="28"/>
      <c r="G14" s="28"/>
      <c r="H14" s="28"/>
      <c r="I14" s="28"/>
      <c r="J14" s="28"/>
      <c r="K14" s="28"/>
      <c r="L14" s="42"/>
    </row>
    <row r="15" spans="2:12" ht="9" customHeight="1" x14ac:dyDescent="0.35">
      <c r="B15" s="147" t="s">
        <v>1</v>
      </c>
      <c r="C15" s="4" t="s">
        <v>6</v>
      </c>
      <c r="D15" s="5"/>
      <c r="E15" s="5"/>
      <c r="F15" s="5"/>
      <c r="G15" s="5"/>
      <c r="H15" s="6"/>
      <c r="I15" s="4" t="s">
        <v>3</v>
      </c>
      <c r="J15" s="5"/>
      <c r="K15" s="5"/>
      <c r="L15" s="26"/>
    </row>
    <row r="16" spans="2:12" ht="14.15" customHeight="1" x14ac:dyDescent="0.35">
      <c r="B16" s="148"/>
      <c r="C16" s="131"/>
      <c r="D16" s="132"/>
      <c r="E16" s="132"/>
      <c r="F16" s="132"/>
      <c r="G16" s="132"/>
      <c r="H16" s="134"/>
      <c r="I16" s="131"/>
      <c r="J16" s="132"/>
      <c r="K16" s="132"/>
      <c r="L16" s="133"/>
    </row>
    <row r="17" spans="1:13" ht="8.25" customHeight="1" x14ac:dyDescent="0.35">
      <c r="B17" s="148"/>
      <c r="C17" s="4" t="s">
        <v>7</v>
      </c>
      <c r="D17" s="5"/>
      <c r="E17" s="5"/>
      <c r="F17" s="5"/>
      <c r="G17" s="5"/>
      <c r="H17" s="6"/>
      <c r="I17" s="4" t="s">
        <v>4</v>
      </c>
      <c r="J17" s="6"/>
      <c r="K17" s="4" t="s">
        <v>8</v>
      </c>
      <c r="L17" s="26"/>
    </row>
    <row r="18" spans="1:13" ht="14.15" customHeight="1" x14ac:dyDescent="0.35">
      <c r="B18" s="148"/>
      <c r="C18" s="131"/>
      <c r="D18" s="132"/>
      <c r="E18" s="132"/>
      <c r="F18" s="132"/>
      <c r="G18" s="132"/>
      <c r="H18" s="134"/>
      <c r="I18" s="131"/>
      <c r="J18" s="134"/>
      <c r="K18" s="131"/>
      <c r="L18" s="133"/>
    </row>
    <row r="19" spans="1:13" ht="11.25" customHeight="1" x14ac:dyDescent="0.35">
      <c r="B19" s="148"/>
      <c r="C19" s="4" t="s">
        <v>2</v>
      </c>
      <c r="D19" s="5"/>
      <c r="E19" s="5"/>
      <c r="F19" s="5"/>
      <c r="G19" s="5"/>
      <c r="H19" s="6"/>
      <c r="I19" s="4" t="s">
        <v>5</v>
      </c>
      <c r="J19" s="80"/>
      <c r="K19" s="5"/>
      <c r="L19" s="26"/>
    </row>
    <row r="20" spans="1:13" ht="14.15" customHeight="1" x14ac:dyDescent="0.35">
      <c r="B20" s="149"/>
      <c r="C20" s="131"/>
      <c r="D20" s="132"/>
      <c r="E20" s="132"/>
      <c r="F20" s="132"/>
      <c r="G20" s="132"/>
      <c r="H20" s="134"/>
      <c r="I20" s="131"/>
      <c r="J20" s="132"/>
      <c r="K20" s="132"/>
      <c r="L20" s="133"/>
    </row>
    <row r="21" spans="1:13" ht="5.15" customHeight="1" thickBot="1" x14ac:dyDescent="0.4">
      <c r="B21" s="31"/>
      <c r="C21" s="29"/>
      <c r="D21" s="29"/>
      <c r="E21" s="29"/>
      <c r="F21" s="29"/>
      <c r="G21" s="29"/>
      <c r="H21" s="29"/>
      <c r="I21" s="29"/>
      <c r="J21" s="29"/>
      <c r="K21" s="29"/>
      <c r="L21" s="30"/>
    </row>
    <row r="22" spans="1:13" s="1" customFormat="1" ht="12" hidden="1" customHeight="1" thickBot="1" x14ac:dyDescent="0.4">
      <c r="A22"/>
      <c r="B22" s="84"/>
      <c r="C22" s="35" t="s">
        <v>25</v>
      </c>
      <c r="D22" s="35"/>
      <c r="E22" s="35"/>
      <c r="F22" s="35"/>
      <c r="G22" s="35"/>
      <c r="H22" s="35"/>
      <c r="I22" s="35"/>
      <c r="J22" s="35"/>
      <c r="K22" s="38"/>
      <c r="L22" s="36"/>
    </row>
    <row r="23" spans="1:13" ht="6" customHeight="1" thickBot="1" x14ac:dyDescent="0.4">
      <c r="B23" s="126" t="s">
        <v>20</v>
      </c>
      <c r="C23" s="8"/>
      <c r="D23" s="8"/>
      <c r="E23" s="8"/>
      <c r="F23" s="8"/>
      <c r="G23" s="8"/>
      <c r="H23" s="8" t="s">
        <v>16</v>
      </c>
      <c r="I23" s="8"/>
      <c r="J23" s="8"/>
      <c r="K23" s="8"/>
      <c r="L23" s="13"/>
    </row>
    <row r="24" spans="1:13" ht="12" customHeight="1" thickBot="1" x14ac:dyDescent="0.4">
      <c r="B24" s="127"/>
      <c r="C24" s="9" t="s">
        <v>27</v>
      </c>
      <c r="D24" s="8"/>
      <c r="E24" s="8"/>
      <c r="F24" s="8"/>
      <c r="G24" s="7"/>
      <c r="H24" s="8"/>
      <c r="I24" s="10" t="s">
        <v>31</v>
      </c>
      <c r="J24" s="49" t="s">
        <v>16</v>
      </c>
      <c r="K24" s="9" t="s">
        <v>17</v>
      </c>
      <c r="L24" s="13"/>
    </row>
    <row r="25" spans="1:13" ht="12" customHeight="1" x14ac:dyDescent="0.35">
      <c r="B25" s="127"/>
      <c r="C25" s="121" t="s">
        <v>44</v>
      </c>
      <c r="D25" s="122"/>
      <c r="E25" s="122"/>
      <c r="F25" s="122"/>
      <c r="G25" s="122"/>
      <c r="H25" s="122"/>
      <c r="I25" s="122"/>
      <c r="J25" s="122"/>
      <c r="K25" s="122"/>
      <c r="L25" s="123"/>
    </row>
    <row r="26" spans="1:13" ht="12" customHeight="1" x14ac:dyDescent="0.35">
      <c r="B26" s="127"/>
      <c r="C26" s="9" t="s">
        <v>43</v>
      </c>
      <c r="D26" s="8"/>
      <c r="E26" s="8"/>
      <c r="F26" s="8"/>
      <c r="G26" s="8"/>
      <c r="H26" s="8"/>
      <c r="I26" s="8"/>
      <c r="J26" s="8"/>
      <c r="K26" s="8"/>
      <c r="L26" s="13"/>
    </row>
    <row r="27" spans="1:13" ht="14.25" customHeight="1" x14ac:dyDescent="0.35">
      <c r="B27" s="127"/>
      <c r="C27" s="9" t="s">
        <v>42</v>
      </c>
      <c r="D27" s="8"/>
      <c r="E27" s="8"/>
      <c r="F27" s="8"/>
      <c r="G27" s="81" t="s">
        <v>26</v>
      </c>
      <c r="H27" s="82"/>
      <c r="I27" s="82"/>
      <c r="J27" s="82"/>
      <c r="K27" s="82"/>
      <c r="L27" s="83"/>
      <c r="M27" s="50"/>
    </row>
    <row r="28" spans="1:13" ht="6" customHeight="1" x14ac:dyDescent="0.35">
      <c r="B28" s="127"/>
      <c r="C28" s="85"/>
      <c r="D28" s="33"/>
      <c r="E28" s="33"/>
      <c r="F28" s="33"/>
      <c r="G28" s="86"/>
      <c r="H28" s="87"/>
      <c r="I28" s="87"/>
      <c r="J28" s="87"/>
      <c r="K28" s="87"/>
      <c r="L28" s="88"/>
      <c r="M28" s="50"/>
    </row>
    <row r="29" spans="1:13" ht="12" customHeight="1" x14ac:dyDescent="0.35">
      <c r="B29" s="127"/>
      <c r="C29" s="125" t="s">
        <v>50</v>
      </c>
      <c r="D29" s="122"/>
      <c r="E29" s="122"/>
      <c r="F29" s="124" t="s">
        <v>47</v>
      </c>
      <c r="G29" s="122"/>
      <c r="H29" s="121" t="s">
        <v>48</v>
      </c>
      <c r="I29" s="122"/>
      <c r="J29" s="9" t="s">
        <v>49</v>
      </c>
      <c r="K29" s="8"/>
      <c r="L29" s="13"/>
    </row>
    <row r="30" spans="1:13" ht="12" customHeight="1" x14ac:dyDescent="0.35">
      <c r="B30" s="127"/>
      <c r="C30" s="63" t="s">
        <v>38</v>
      </c>
      <c r="D30" s="9"/>
      <c r="E30" s="8" t="s">
        <v>33</v>
      </c>
      <c r="F30" s="9"/>
      <c r="G30" s="8" t="s">
        <v>34</v>
      </c>
      <c r="H30" s="9"/>
      <c r="I30" s="9"/>
      <c r="J30" s="8" t="s">
        <v>37</v>
      </c>
      <c r="K30" s="9"/>
      <c r="L30" s="14" t="s">
        <v>16</v>
      </c>
    </row>
    <row r="31" spans="1:13" ht="9.75" customHeight="1" x14ac:dyDescent="0.35">
      <c r="B31" s="127"/>
      <c r="C31" s="63" t="s">
        <v>40</v>
      </c>
      <c r="D31" s="9"/>
      <c r="E31" s="8" t="s">
        <v>35</v>
      </c>
      <c r="F31" s="9"/>
      <c r="G31" s="8" t="s">
        <v>36</v>
      </c>
      <c r="H31" s="9"/>
      <c r="I31" s="9"/>
      <c r="J31" s="8" t="s">
        <v>37</v>
      </c>
      <c r="K31" s="9"/>
      <c r="L31" s="13"/>
    </row>
    <row r="32" spans="1:13" ht="1.5" hidden="1" customHeight="1" x14ac:dyDescent="0.35">
      <c r="B32" s="127"/>
      <c r="C32" s="9"/>
      <c r="D32" s="8"/>
      <c r="E32" s="10"/>
      <c r="F32" s="64"/>
      <c r="G32" s="8"/>
      <c r="H32" s="9"/>
      <c r="I32" s="12"/>
      <c r="J32" s="9"/>
      <c r="K32" s="8"/>
      <c r="L32" s="13"/>
    </row>
    <row r="33" spans="2:12" ht="4.5" hidden="1" customHeight="1" x14ac:dyDescent="0.35">
      <c r="B33" s="127"/>
      <c r="C33" s="8"/>
      <c r="D33" s="8"/>
      <c r="E33" s="8"/>
      <c r="F33" s="8"/>
      <c r="G33" s="8"/>
      <c r="H33" s="8"/>
      <c r="I33" s="8"/>
      <c r="J33" s="8"/>
      <c r="K33" s="8"/>
      <c r="L33" s="13"/>
    </row>
    <row r="34" spans="2:12" ht="9.75" customHeight="1" x14ac:dyDescent="0.35">
      <c r="B34" s="127"/>
      <c r="C34" s="75"/>
      <c r="D34" s="8"/>
      <c r="E34" s="8"/>
      <c r="F34" s="8"/>
      <c r="G34" s="8"/>
      <c r="H34" s="12"/>
      <c r="I34" s="129"/>
      <c r="J34" s="129"/>
      <c r="K34" s="129"/>
      <c r="L34" s="130"/>
    </row>
    <row r="35" spans="2:12" ht="8.25" hidden="1" customHeight="1" x14ac:dyDescent="0.35">
      <c r="B35" s="127"/>
      <c r="C35" s="8"/>
      <c r="D35" s="8"/>
      <c r="E35" s="8"/>
      <c r="F35" s="8"/>
      <c r="G35" s="8"/>
      <c r="H35" s="8"/>
      <c r="I35" s="8"/>
      <c r="J35" s="8"/>
      <c r="K35" s="8"/>
      <c r="L35" s="13"/>
    </row>
    <row r="36" spans="2:12" ht="1.5" customHeight="1" thickBot="1" x14ac:dyDescent="0.4">
      <c r="B36" s="128"/>
      <c r="C36" s="15"/>
      <c r="D36" s="15"/>
      <c r="E36" s="15"/>
      <c r="F36" s="15"/>
      <c r="G36" s="15"/>
      <c r="H36" s="15"/>
      <c r="I36" s="15"/>
      <c r="J36" s="15"/>
      <c r="K36" s="15"/>
      <c r="L36" s="16"/>
    </row>
    <row r="37" spans="2:12" ht="4.5" customHeight="1" thickBot="1" x14ac:dyDescent="0.4">
      <c r="B37" s="32"/>
      <c r="C37" s="33"/>
      <c r="D37" s="33"/>
      <c r="E37" s="33"/>
      <c r="F37" s="33"/>
      <c r="G37" s="33"/>
      <c r="H37" s="33"/>
      <c r="I37" s="33"/>
      <c r="J37" s="33"/>
      <c r="K37" s="116" t="s">
        <v>39</v>
      </c>
      <c r="L37" s="34"/>
    </row>
    <row r="38" spans="2:12" ht="0.75" customHeight="1" thickBot="1" x14ac:dyDescent="0.4">
      <c r="B38" s="37" t="s">
        <v>19</v>
      </c>
      <c r="C38" s="17"/>
      <c r="D38" s="17"/>
      <c r="E38" s="17"/>
      <c r="F38" s="17"/>
      <c r="G38" s="17"/>
      <c r="H38" s="17"/>
      <c r="I38" s="17"/>
      <c r="J38" s="17"/>
      <c r="K38" s="117"/>
      <c r="L38" s="18"/>
    </row>
    <row r="39" spans="2:12" ht="6.75" customHeight="1" thickBot="1" x14ac:dyDescent="0.4">
      <c r="B39" s="32"/>
      <c r="C39" s="53"/>
      <c r="D39" s="53"/>
      <c r="E39" s="53"/>
      <c r="F39" s="53"/>
      <c r="G39" s="53"/>
      <c r="H39" s="53"/>
      <c r="I39" s="53"/>
      <c r="J39" s="53"/>
      <c r="K39" s="118"/>
      <c r="L39" s="56">
        <v>520</v>
      </c>
    </row>
    <row r="40" spans="2:12" ht="16.5" customHeight="1" thickBot="1" x14ac:dyDescent="0.4">
      <c r="B40" s="112" t="s">
        <v>24</v>
      </c>
      <c r="C40" s="76" t="s">
        <v>41</v>
      </c>
      <c r="D40" s="43"/>
      <c r="E40" s="43"/>
      <c r="F40" s="43"/>
      <c r="G40" s="119" t="s">
        <v>9</v>
      </c>
      <c r="H40" s="119"/>
      <c r="I40" s="119"/>
      <c r="J40" s="120"/>
      <c r="K40" s="55">
        <v>0</v>
      </c>
      <c r="L40" s="54"/>
    </row>
    <row r="41" spans="2:12" ht="3" customHeight="1" x14ac:dyDescent="0.35">
      <c r="B41" s="113"/>
      <c r="C41" s="8"/>
      <c r="D41" s="8"/>
      <c r="E41" s="8"/>
      <c r="F41" s="44" t="s">
        <v>16</v>
      </c>
      <c r="G41" s="8"/>
      <c r="H41" s="8"/>
      <c r="I41" s="8"/>
      <c r="J41" s="8"/>
      <c r="K41" s="109"/>
      <c r="L41" s="13"/>
    </row>
    <row r="42" spans="2:12" ht="12" hidden="1" customHeight="1" thickBot="1" x14ac:dyDescent="0.35">
      <c r="B42" s="113"/>
      <c r="C42" s="8"/>
      <c r="D42" s="9"/>
      <c r="E42" s="8"/>
      <c r="F42" s="8"/>
      <c r="G42" s="8"/>
      <c r="H42" s="8"/>
      <c r="I42" s="8"/>
      <c r="J42" s="8"/>
      <c r="K42" s="79"/>
      <c r="L42" s="13"/>
    </row>
    <row r="43" spans="2:12" ht="12" customHeight="1" x14ac:dyDescent="0.35">
      <c r="B43" s="113"/>
      <c r="C43" s="60"/>
      <c r="D43" s="62" t="s">
        <v>63</v>
      </c>
      <c r="E43" s="11"/>
      <c r="F43" s="11"/>
      <c r="G43" s="11"/>
      <c r="H43" s="11"/>
      <c r="I43" s="11"/>
      <c r="J43" s="11"/>
      <c r="K43" s="108">
        <f>1000</f>
        <v>1000</v>
      </c>
      <c r="L43" s="13"/>
    </row>
    <row r="44" spans="2:12" ht="12" customHeight="1" x14ac:dyDescent="0.35">
      <c r="B44" s="113"/>
      <c r="C44" s="60"/>
      <c r="D44" s="11" t="s">
        <v>61</v>
      </c>
      <c r="E44" s="11"/>
      <c r="F44" s="61"/>
      <c r="G44" s="11"/>
      <c r="H44" s="11"/>
      <c r="I44" s="11"/>
      <c r="J44" s="11"/>
      <c r="K44" s="77">
        <v>2500</v>
      </c>
      <c r="L44" s="13"/>
    </row>
    <row r="45" spans="2:12" ht="94.5" customHeight="1" x14ac:dyDescent="0.35">
      <c r="B45" s="113"/>
      <c r="C45" s="60"/>
      <c r="D45" s="114" t="s">
        <v>45</v>
      </c>
      <c r="E45" s="115"/>
      <c r="F45" s="115"/>
      <c r="G45" s="115"/>
      <c r="H45" s="115"/>
      <c r="I45" s="115"/>
      <c r="J45" s="115"/>
      <c r="K45" s="78">
        <v>2050</v>
      </c>
      <c r="L45" s="13"/>
    </row>
    <row r="46" spans="2:12" ht="12" customHeight="1" x14ac:dyDescent="0.35">
      <c r="B46" s="113"/>
      <c r="C46" s="89"/>
      <c r="D46" s="92" t="s">
        <v>14</v>
      </c>
      <c r="E46" s="90"/>
      <c r="F46" s="90" t="s">
        <v>46</v>
      </c>
      <c r="G46" s="90"/>
      <c r="H46" s="90"/>
      <c r="I46" s="90"/>
      <c r="J46" s="90"/>
      <c r="K46" s="91">
        <v>1000</v>
      </c>
      <c r="L46" s="13"/>
    </row>
    <row r="47" spans="2:12" ht="16.5" customHeight="1" thickBot="1" x14ac:dyDescent="0.4">
      <c r="B47" s="113"/>
      <c r="C47" s="8"/>
      <c r="D47" s="93" t="s">
        <v>62</v>
      </c>
      <c r="E47" s="93"/>
      <c r="F47" s="93"/>
      <c r="G47" s="8"/>
      <c r="H47" s="8"/>
      <c r="I47" s="8"/>
      <c r="J47" s="8"/>
      <c r="K47" s="79"/>
      <c r="L47" s="13"/>
    </row>
    <row r="48" spans="2:12" ht="16.5" customHeight="1" thickBot="1" x14ac:dyDescent="0.4">
      <c r="B48" s="113"/>
      <c r="C48" s="8"/>
      <c r="D48" s="8"/>
      <c r="E48" s="8"/>
      <c r="F48" s="8"/>
      <c r="G48" s="8"/>
      <c r="H48" s="8"/>
      <c r="I48" s="8"/>
      <c r="J48" s="45" t="s">
        <v>15</v>
      </c>
      <c r="K48" s="110">
        <f>SUM(K46,K45,K44,K43,)</f>
        <v>6550</v>
      </c>
      <c r="L48" s="13"/>
    </row>
    <row r="49" spans="2:25" ht="4.5" customHeight="1" x14ac:dyDescent="0.35">
      <c r="B49" s="32"/>
      <c r="C49" s="33"/>
      <c r="D49" s="33"/>
      <c r="E49" s="33"/>
      <c r="F49" s="33"/>
      <c r="G49" s="33"/>
      <c r="H49" s="33"/>
      <c r="I49" s="33"/>
      <c r="J49" s="33"/>
      <c r="K49" s="33"/>
      <c r="L49" s="34"/>
    </row>
    <row r="50" spans="2:25" ht="9.75" customHeight="1" x14ac:dyDescent="0.35">
      <c r="B50" s="51" t="s">
        <v>52</v>
      </c>
      <c r="C50" s="51"/>
      <c r="D50" s="51"/>
      <c r="E50" s="51"/>
      <c r="F50" s="51"/>
      <c r="G50" s="51"/>
      <c r="H50" s="51"/>
      <c r="I50" s="51"/>
      <c r="J50" s="51"/>
      <c r="K50" s="51"/>
      <c r="L50" s="51"/>
    </row>
    <row r="51" spans="2:25" ht="12" customHeight="1" x14ac:dyDescent="0.35">
      <c r="B51" s="111" t="s">
        <v>53</v>
      </c>
      <c r="C51" s="111"/>
      <c r="D51" s="111"/>
      <c r="E51" s="111"/>
      <c r="F51" s="111"/>
      <c r="G51" s="111"/>
      <c r="H51" s="111"/>
      <c r="I51" s="111"/>
      <c r="J51" s="111"/>
      <c r="K51" s="111"/>
      <c r="L51" s="111"/>
    </row>
    <row r="52" spans="2:25" ht="12" customHeight="1" x14ac:dyDescent="0.35">
      <c r="B52" s="111"/>
      <c r="C52" s="111"/>
      <c r="D52" s="111"/>
      <c r="E52" s="111"/>
      <c r="F52" s="111"/>
      <c r="G52" s="111"/>
      <c r="H52" s="111"/>
      <c r="I52" s="111"/>
      <c r="J52" s="111"/>
      <c r="K52" s="111"/>
      <c r="L52" s="111"/>
    </row>
    <row r="53" spans="2:25" ht="12" customHeight="1" x14ac:dyDescent="0.35">
      <c r="B53" s="51" t="s">
        <v>58</v>
      </c>
      <c r="C53" s="51"/>
      <c r="D53" s="51"/>
      <c r="E53" s="51"/>
      <c r="F53" s="51" t="s">
        <v>54</v>
      </c>
      <c r="G53" s="51"/>
      <c r="H53" s="51"/>
      <c r="I53" s="51" t="s">
        <v>57</v>
      </c>
      <c r="J53" s="51"/>
      <c r="K53" s="51"/>
      <c r="L53" s="51"/>
    </row>
    <row r="54" spans="2:25" ht="12" customHeight="1" x14ac:dyDescent="0.35">
      <c r="B54" s="51" t="s">
        <v>60</v>
      </c>
      <c r="C54" s="51"/>
      <c r="D54" s="51"/>
      <c r="E54" s="96" t="s">
        <v>55</v>
      </c>
      <c r="F54" s="95"/>
      <c r="G54" s="96" t="s">
        <v>56</v>
      </c>
      <c r="H54" s="95"/>
      <c r="I54" s="51"/>
      <c r="J54" s="51"/>
      <c r="K54" s="51"/>
      <c r="L54" s="51"/>
    </row>
    <row r="55" spans="2:25" ht="12" customHeight="1" x14ac:dyDescent="0.35">
      <c r="B55" s="51"/>
      <c r="C55" s="51"/>
      <c r="D55" s="51"/>
      <c r="E55" s="51"/>
      <c r="F55" s="51"/>
      <c r="G55" s="51"/>
      <c r="H55" s="51"/>
      <c r="I55" s="51"/>
      <c r="J55" s="51"/>
      <c r="K55" s="51"/>
      <c r="L55" s="51"/>
    </row>
    <row r="56" spans="2:25" ht="1.5" customHeight="1" thickBot="1" x14ac:dyDescent="0.4">
      <c r="B56" s="46"/>
      <c r="C56" s="47"/>
      <c r="D56" s="47"/>
      <c r="E56" s="47"/>
      <c r="F56" s="47"/>
      <c r="G56" s="47"/>
      <c r="H56" s="47"/>
      <c r="I56" s="47"/>
      <c r="J56" s="47"/>
      <c r="K56" s="47"/>
      <c r="L56" s="48"/>
    </row>
    <row r="57" spans="2:25" ht="9" customHeight="1" x14ac:dyDescent="0.35">
      <c r="B57" s="65" t="s">
        <v>10</v>
      </c>
      <c r="C57" s="66"/>
      <c r="D57" s="66"/>
      <c r="E57" s="66"/>
      <c r="F57" s="66"/>
      <c r="G57" s="66"/>
      <c r="H57" s="66"/>
      <c r="I57" s="66"/>
      <c r="J57" s="66"/>
      <c r="K57" s="66"/>
      <c r="L57" s="67"/>
    </row>
    <row r="58" spans="2:25" ht="7.5" customHeight="1" x14ac:dyDescent="0.35">
      <c r="B58" s="68" t="s">
        <v>11</v>
      </c>
      <c r="C58" s="69"/>
      <c r="D58" s="69"/>
      <c r="E58" s="69"/>
      <c r="F58" s="69"/>
      <c r="G58" s="69"/>
      <c r="H58" s="69"/>
      <c r="I58" s="69"/>
      <c r="J58" s="69"/>
      <c r="K58" s="69"/>
      <c r="L58" s="70"/>
    </row>
    <row r="59" spans="2:25" ht="8.25" customHeight="1" x14ac:dyDescent="0.35">
      <c r="B59" s="68" t="s">
        <v>12</v>
      </c>
      <c r="C59" s="69"/>
      <c r="D59" s="69"/>
      <c r="E59" s="69"/>
      <c r="F59" s="69"/>
      <c r="G59" s="69"/>
      <c r="H59" s="69"/>
      <c r="I59" s="69"/>
      <c r="J59" s="69"/>
      <c r="K59" s="69"/>
      <c r="L59" s="70"/>
    </row>
    <row r="60" spans="2:25" ht="9" customHeight="1" x14ac:dyDescent="0.35">
      <c r="B60" s="68" t="s">
        <v>22</v>
      </c>
      <c r="C60" s="69"/>
      <c r="D60" s="69"/>
      <c r="E60" s="69"/>
      <c r="F60" s="69"/>
      <c r="G60" s="69"/>
      <c r="H60" s="69"/>
      <c r="I60" s="69"/>
      <c r="J60" s="69"/>
      <c r="K60" s="69"/>
      <c r="L60" s="70"/>
      <c r="O60" s="52"/>
      <c r="P60" s="52"/>
      <c r="Q60" s="52"/>
      <c r="R60" s="52"/>
      <c r="S60" s="52"/>
      <c r="T60" s="52"/>
      <c r="U60" s="52"/>
      <c r="V60" s="52"/>
      <c r="W60" s="52"/>
      <c r="X60" s="52"/>
      <c r="Y60" s="52"/>
    </row>
    <row r="61" spans="2:25" s="2" customFormat="1" ht="9" customHeight="1" thickBot="1" x14ac:dyDescent="0.4">
      <c r="B61" s="71" t="s">
        <v>23</v>
      </c>
      <c r="C61" s="72"/>
      <c r="D61" s="72"/>
      <c r="E61" s="72"/>
      <c r="F61" s="72"/>
      <c r="G61" s="72"/>
      <c r="H61" s="72"/>
      <c r="I61" s="74" t="s">
        <v>32</v>
      </c>
      <c r="J61" s="74"/>
      <c r="K61" s="74"/>
      <c r="L61" s="73"/>
      <c r="O61" s="52"/>
      <c r="P61" s="52"/>
      <c r="Q61" s="52"/>
      <c r="R61" s="52"/>
      <c r="S61" s="52"/>
      <c r="T61" s="52"/>
      <c r="U61" s="52"/>
      <c r="V61" s="52"/>
      <c r="W61" s="52"/>
      <c r="X61" s="52"/>
      <c r="Y61" s="52"/>
    </row>
    <row r="62" spans="2:25" s="2" customFormat="1" ht="12" customHeight="1" x14ac:dyDescent="0.35">
      <c r="B62" s="19" t="s">
        <v>59</v>
      </c>
      <c r="C62" s="3"/>
      <c r="D62" s="3"/>
      <c r="E62" s="3"/>
      <c r="F62" s="3"/>
      <c r="G62" s="3"/>
      <c r="H62" s="3"/>
      <c r="I62" s="20"/>
      <c r="J62" s="21" t="s">
        <v>13</v>
      </c>
      <c r="K62" s="3"/>
      <c r="L62" s="22"/>
      <c r="O62" s="52"/>
      <c r="P62" s="52"/>
      <c r="Q62" s="52"/>
      <c r="R62" s="52"/>
      <c r="S62" s="52"/>
      <c r="T62" s="52"/>
      <c r="U62" s="52"/>
      <c r="V62" s="52"/>
      <c r="W62" s="52"/>
      <c r="X62" s="52"/>
      <c r="Y62" s="52"/>
    </row>
    <row r="63" spans="2:25" s="2" customFormat="1" ht="12" customHeight="1" thickBot="1" x14ac:dyDescent="0.4">
      <c r="B63" s="23"/>
      <c r="C63" s="24"/>
      <c r="D63" s="24"/>
      <c r="E63" s="24"/>
      <c r="F63" s="24"/>
      <c r="G63" s="24"/>
      <c r="H63" s="24"/>
      <c r="I63" s="25"/>
      <c r="J63" s="57"/>
      <c r="K63" s="58"/>
      <c r="L63" s="59"/>
      <c r="O63" s="52"/>
      <c r="P63" s="52"/>
      <c r="Q63" s="52"/>
      <c r="R63" s="52"/>
      <c r="S63" s="52"/>
      <c r="T63" s="52"/>
      <c r="U63" s="52"/>
      <c r="V63" s="52"/>
      <c r="W63" s="52"/>
      <c r="X63" s="52"/>
      <c r="Y63" s="52"/>
    </row>
    <row r="64" spans="2:25" s="2" customFormat="1" ht="12" hidden="1" customHeight="1" x14ac:dyDescent="0.35">
      <c r="B64" s="97"/>
      <c r="C64"/>
      <c r="D64"/>
      <c r="E64"/>
      <c r="F64"/>
      <c r="G64"/>
      <c r="H64"/>
      <c r="I64"/>
      <c r="J64"/>
      <c r="K64" t="s">
        <v>16</v>
      </c>
      <c r="L64" s="98" t="s">
        <v>16</v>
      </c>
      <c r="O64" s="99"/>
      <c r="P64" s="99"/>
      <c r="Q64" s="99"/>
      <c r="R64" s="99"/>
      <c r="S64" s="99"/>
      <c r="T64" s="99"/>
      <c r="U64" s="99"/>
      <c r="V64" s="99"/>
      <c r="W64" s="99"/>
      <c r="X64" s="99"/>
      <c r="Y64" s="99"/>
    </row>
    <row r="65" spans="2:12" s="2" customFormat="1" ht="12" hidden="1" customHeight="1" x14ac:dyDescent="0.35">
      <c r="B65" s="97"/>
      <c r="C65" s="100">
        <v>100000</v>
      </c>
      <c r="D65" s="101">
        <f>K40-C65</f>
        <v>-100000</v>
      </c>
      <c r="E65" s="102">
        <f>D65*0.003</f>
        <v>-300</v>
      </c>
      <c r="F65"/>
      <c r="G65"/>
      <c r="H65"/>
      <c r="I65"/>
      <c r="J65"/>
      <c r="K65"/>
      <c r="L65" s="94"/>
    </row>
    <row r="66" spans="2:12" ht="15" hidden="1" thickBot="1" x14ac:dyDescent="0.4">
      <c r="B66" s="103"/>
      <c r="C66" s="104">
        <v>520</v>
      </c>
      <c r="D66" s="105">
        <v>2E-3</v>
      </c>
      <c r="E66" s="106">
        <f>D65*D66</f>
        <v>-200</v>
      </c>
      <c r="F66" s="105"/>
      <c r="G66" s="105"/>
      <c r="H66" s="105"/>
      <c r="I66" s="105"/>
      <c r="J66" s="105"/>
      <c r="K66" s="105"/>
      <c r="L66" s="107"/>
    </row>
  </sheetData>
  <sheetProtection selectLockedCells="1"/>
  <mergeCells count="31">
    <mergeCell ref="B15:B20"/>
    <mergeCell ref="B8:B13"/>
    <mergeCell ref="C9:H9"/>
    <mergeCell ref="C11:H11"/>
    <mergeCell ref="C13:H13"/>
    <mergeCell ref="I9:L9"/>
    <mergeCell ref="I11:L11"/>
    <mergeCell ref="I13:L13"/>
    <mergeCell ref="B2:L2"/>
    <mergeCell ref="B6:L6"/>
    <mergeCell ref="B3:L3"/>
    <mergeCell ref="B4:L4"/>
    <mergeCell ref="B5:L5"/>
    <mergeCell ref="I20:L20"/>
    <mergeCell ref="I18:J18"/>
    <mergeCell ref="K18:L18"/>
    <mergeCell ref="I16:L16"/>
    <mergeCell ref="C16:H16"/>
    <mergeCell ref="C18:H18"/>
    <mergeCell ref="C20:H20"/>
    <mergeCell ref="C25:L25"/>
    <mergeCell ref="F29:G29"/>
    <mergeCell ref="H29:I29"/>
    <mergeCell ref="C29:E29"/>
    <mergeCell ref="B23:B36"/>
    <mergeCell ref="I34:L34"/>
    <mergeCell ref="B51:L52"/>
    <mergeCell ref="B40:B48"/>
    <mergeCell ref="D45:J45"/>
    <mergeCell ref="K37:K39"/>
    <mergeCell ref="G40:J40"/>
  </mergeCells>
  <pageMargins left="0.5" right="0.2" top="0.25" bottom="0.25" header="0.3" footer="0.3"/>
  <pageSetup orientation="portrait" r:id="rId1"/>
  <colBreaks count="1" manualBreakCount="1">
    <brk id="12" max="62" man="1"/>
  </col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3</xdr:col>
                    <xdr:colOff>342900</xdr:colOff>
                    <xdr:row>28</xdr:row>
                    <xdr:rowOff>114300</xdr:rowOff>
                  </from>
                  <to>
                    <xdr:col>3</xdr:col>
                    <xdr:colOff>565150</xdr:colOff>
                    <xdr:row>30</xdr:row>
                    <xdr:rowOff>31750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5</xdr:col>
                    <xdr:colOff>342900</xdr:colOff>
                    <xdr:row>28</xdr:row>
                    <xdr:rowOff>114300</xdr:rowOff>
                  </from>
                  <to>
                    <xdr:col>5</xdr:col>
                    <xdr:colOff>565150</xdr:colOff>
                    <xdr:row>30</xdr:row>
                    <xdr:rowOff>31750</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3</xdr:col>
                    <xdr:colOff>342900</xdr:colOff>
                    <xdr:row>29</xdr:row>
                    <xdr:rowOff>114300</xdr:rowOff>
                  </from>
                  <to>
                    <xdr:col>3</xdr:col>
                    <xdr:colOff>565150</xdr:colOff>
                    <xdr:row>33</xdr:row>
                    <xdr:rowOff>57150</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5</xdr:col>
                    <xdr:colOff>342900</xdr:colOff>
                    <xdr:row>29</xdr:row>
                    <xdr:rowOff>114300</xdr:rowOff>
                  </from>
                  <to>
                    <xdr:col>5</xdr:col>
                    <xdr:colOff>565150</xdr:colOff>
                    <xdr:row>33</xdr:row>
                    <xdr:rowOff>57150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8</xdr:col>
                    <xdr:colOff>342900</xdr:colOff>
                    <xdr:row>28</xdr:row>
                    <xdr:rowOff>114300</xdr:rowOff>
                  </from>
                  <to>
                    <xdr:col>8</xdr:col>
                    <xdr:colOff>565150</xdr:colOff>
                    <xdr:row>30</xdr:row>
                    <xdr:rowOff>31750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8</xdr:col>
                    <xdr:colOff>342900</xdr:colOff>
                    <xdr:row>29</xdr:row>
                    <xdr:rowOff>114300</xdr:rowOff>
                  </from>
                  <to>
                    <xdr:col>8</xdr:col>
                    <xdr:colOff>565150</xdr:colOff>
                    <xdr:row>33</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FEB 2014</dc:creator>
  <cp:lastModifiedBy>Miller, Nic</cp:lastModifiedBy>
  <cp:lastPrinted>2020-03-17T14:30:04Z</cp:lastPrinted>
  <dcterms:created xsi:type="dcterms:W3CDTF">2015-01-03T15:47:08Z</dcterms:created>
  <dcterms:modified xsi:type="dcterms:W3CDTF">2024-02-22T02:43:54Z</dcterms:modified>
</cp:coreProperties>
</file>